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<sst xmlns="http://schemas.openxmlformats.org/spreadsheetml/2006/main" count="15">
  <si>
    <t>附件：</t>
  </si>
  <si>
    <t>贺兰县审计局公开选调工作人员综合得分表</t>
  </si>
  <si>
    <t>序号</t>
  </si>
  <si>
    <t>姓名</t>
  </si>
  <si>
    <t>资历量化得分</t>
  </si>
  <si>
    <t>面试得分</t>
  </si>
  <si>
    <t>总成绩</t>
  </si>
  <si>
    <t>考察组评分</t>
  </si>
  <si>
    <t>综合成绩</t>
  </si>
  <si>
    <t>综合排名</t>
  </si>
  <si>
    <t>李娜</t>
  </si>
  <si>
    <t>马冬燕</t>
  </si>
  <si>
    <t>于菲</t>
  </si>
  <si>
    <t>杨烨</t>
  </si>
  <si>
    <t>*面试结束后，按照资历量化占40%、面试成绩占60%的方式计算总成绩，考察结束后，根据考察对象的综合成绩(综合成绩=总成绩×70%+考察组评分×30%)确定预选调人员。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</si>
</sst>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6" borderId="3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tabSelected="1" workbookViewId="0">
      <selection activeCell="E14" sqref="E14"/>
    </sheetView>
  </sheetViews>
  <sheetFormatPr defaultColWidth="9" defaultRowHeight="13.5" outlineLevelRow="7" outlineLevelCol="7"/>
  <cols>
    <col min="1" max="1" width="12.375" customWidth="1"/>
    <col min="2" max="2" width="14.75" customWidth="1"/>
    <col min="3" max="3" width="19.625" customWidth="1"/>
    <col min="4" max="4" width="18.75" customWidth="1"/>
    <col min="5" max="6" width="16.5" customWidth="1"/>
    <col min="7" max="7" width="15.5" customWidth="1"/>
    <col min="8" max="8" width="14.5" customWidth="1"/>
  </cols>
  <sheetData>
    <row r="1" ht="31" customHeight="1" spans="1:2">
      <c r="A1" s="1" t="s">
        <v>0</v>
      </c>
      <c r="B1" s="1"/>
    </row>
    <row r="2" ht="8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59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36" customHeight="1" spans="1:8">
      <c r="A4" s="3">
        <v>1</v>
      </c>
      <c r="B4" s="3" t="s">
        <v>10</v>
      </c>
      <c r="C4" s="3">
        <v>41</v>
      </c>
      <c r="D4" s="3">
        <v>85.06</v>
      </c>
      <c r="E4" s="4">
        <f>C4*40%+D4*60%</f>
        <v>67.436</v>
      </c>
      <c r="F4" s="3">
        <v>86.7</v>
      </c>
      <c r="G4" s="4">
        <f>E4*70%+F4*30%</f>
        <v>73.2152</v>
      </c>
      <c r="H4" s="5">
        <v>3</v>
      </c>
    </row>
    <row r="5" ht="36" customHeight="1" spans="1:8">
      <c r="A5" s="3">
        <v>2</v>
      </c>
      <c r="B5" s="3" t="s">
        <v>11</v>
      </c>
      <c r="C5" s="3">
        <v>64</v>
      </c>
      <c r="D5" s="3">
        <v>87.58</v>
      </c>
      <c r="E5" s="4">
        <f>C5*40%+D5*60%</f>
        <v>78.148</v>
      </c>
      <c r="F5" s="3">
        <v>93.5</v>
      </c>
      <c r="G5" s="4">
        <f>E5*70%+F5*30%</f>
        <v>82.7536</v>
      </c>
      <c r="H5" s="5">
        <v>2</v>
      </c>
    </row>
    <row r="6" ht="36" customHeight="1" spans="1:8">
      <c r="A6" s="3">
        <v>3</v>
      </c>
      <c r="B6" s="3" t="s">
        <v>12</v>
      </c>
      <c r="C6" s="3">
        <v>101</v>
      </c>
      <c r="D6" s="3">
        <v>91.4</v>
      </c>
      <c r="E6" s="4">
        <f>C6*40%+D6*60%</f>
        <v>95.24</v>
      </c>
      <c r="F6" s="3">
        <v>94</v>
      </c>
      <c r="G6" s="4">
        <f>E6*70%+F6*30%</f>
        <v>94.868</v>
      </c>
      <c r="H6" s="5">
        <v>1</v>
      </c>
    </row>
    <row r="7" ht="36" customHeight="1" spans="1:8">
      <c r="A7" s="3">
        <v>4</v>
      </c>
      <c r="B7" s="3" t="s">
        <v>13</v>
      </c>
      <c r="C7" s="3">
        <v>49</v>
      </c>
      <c r="D7" s="3">
        <v>79.94</v>
      </c>
      <c r="E7" s="4">
        <f>C7*40%+D7*60%</f>
        <v>67.564</v>
      </c>
      <c r="F7" s="3">
        <v>85.5</v>
      </c>
      <c r="G7" s="4">
        <f>E7*70%+F7*30%</f>
        <v>72.9448</v>
      </c>
      <c r="H7" s="5">
        <v>4</v>
      </c>
    </row>
    <row r="8" ht="48" customHeight="1" spans="1:8">
      <c r="A8" s="6" t="s">
        <v>14</v>
      </c>
      <c r="B8" s="7"/>
      <c r="C8" s="7"/>
      <c r="D8" s="7"/>
      <c r="E8" s="7"/>
      <c r="F8" s="7"/>
      <c r="G8" s="7"/>
      <c r="H8" s="7"/>
    </row>
  </sheetData>
  <mergeCells count="3">
    <mergeCell ref="A1:B1"/>
    <mergeCell ref="A2:H2"/>
    <mergeCell ref="A8:H8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shenjiju</dc:creator>
  <cp:lastModifiedBy>0</cp:lastModifiedBy>
  <dcterms:created xsi:type="dcterms:W3CDTF">2020-04-02T06:42:00Z</dcterms:created>
  <dcterms:modified xsi:type="dcterms:W3CDTF">2020-04-23T06:53:57Z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